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00" tabRatio="863" activeTab="0"/>
  </bookViews>
  <sheets>
    <sheet name="Foglio presenze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<sst xmlns="http://schemas.openxmlformats.org/spreadsheetml/2006/main" count="82" uniqueCount="51">
  <si>
    <t>1/</t>
  </si>
  <si>
    <t>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</si>
  <si>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</si>
  <si>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</si>
  <si>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</si>
  <si>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</si>
  <si>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</si>
  <si>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</si>
  <si>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</si>
  <si>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</si>
  <si>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</si>
  <si>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</si>
  <si>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</si>
  <si>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</si>
  <si>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</si>
  <si>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</si>
  <si>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</si>
  <si>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</si>
  <si>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</si>
  <si>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</si>
  <si>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</si>
  <si>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</si>
  <si>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</si>
  <si>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</si>
  <si>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</si>
  <si>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</si>
  <si>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</si>
  <si>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</si>
  <si>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</si>
  <si>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 xml:space="preserve">Nome del membro del personale: </t>
  </si>
  <si>
    <t>Numero di ore</t>
  </si>
  <si>
    <t>Numero di giorni</t>
  </si>
  <si>
    <t>Descrizione dell'attività</t>
  </si>
  <si>
    <t>Categoria di personale d'appartenenza:</t>
  </si>
  <si>
    <t>Firma del legale rappresentante</t>
  </si>
  <si>
    <t>Nome del datore di lavoro</t>
  </si>
  <si>
    <r>
      <t>Luogo/Data</t>
    </r>
    <r>
      <rPr>
        <sz val="10"/>
        <rFont val="Arial"/>
        <family val="2"/>
      </rPr>
      <t>:</t>
    </r>
  </si>
  <si>
    <t>Luogo/Data:</t>
  </si>
  <si>
    <t>Data</t>
  </si>
  <si>
    <t xml:space="preserve">TITOLO DEL PROGETTO:  </t>
  </si>
  <si>
    <t>Foglio presenze</t>
  </si>
  <si>
    <t>Beneficiario:</t>
  </si>
  <si>
    <t>Bando:</t>
  </si>
  <si>
    <t xml:space="preserve">Anno: </t>
  </si>
  <si>
    <t>Firma del dipendente</t>
  </si>
  <si>
    <t>Nome del dipendente</t>
  </si>
  <si>
    <t xml:space="preserve"> Confermo che ho lavorato per il progetto finanziato dall'ARLeF secondo quanto sopra indicato</t>
  </si>
  <si>
    <t xml:space="preserve">  Certifico che il dipendente ha lavorato per il progetto finanziato dall'ARLeF secondo quanto sopra indicato</t>
  </si>
  <si>
    <t>Confermo che il rapporto di lavoro sopra indicato è conforme alla legislazione vigente e che lo stesso è stato regolarmente liquidato al dipendente</t>
  </si>
  <si>
    <t>Firma del Ragioniere o Revisore dei Conti dell'ente beneficiario (ove applicabile)</t>
  </si>
  <si>
    <t>Nome del Ragioniere o Revisore dei Conti dell'ente beneficiario (ove applicabile)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</si>
</sst>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* #,##0_);_(* \(#,##0\);_(* &quot;-&quot;_);_(@_)"/>
    <numFmt numFmtId="184" formatCode="_(&quot;€&quot;\ * #,##0.00_);_(&quot;€&quot;\ * \(#,##0.00\);_(&quot;€&quot;\ * &quot;-&quot;??_);_(@_)"/>
    <numFmt numFmtId="185" formatCode="_(* #,##0.00_);_(* \(#,##0.00\);_(* &quot;-&quot;??_);_(@_)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0\ &quot;€&quot;"/>
    <numFmt numFmtId="199" formatCode="0.0"/>
    <numFmt numFmtId="200" formatCode="#,##0.00\ _€"/>
    <numFmt numFmtId="201" formatCode="#,##0.000\ &quot;€&quot;"/>
    <numFmt numFmtId="202" formatCode="#,##0.0\ &quot;€&quot;"/>
    <numFmt numFmtId="203" formatCode="#,##0\ &quot;€&quot;"/>
    <numFmt numFmtId="204" formatCode="[$-408]dddd\,\ d\ mmmm\ yyyy"/>
    <numFmt numFmtId="205" formatCode="[$-408]h:mm:ss\ AM/PM"/>
    <numFmt numFmtId="206" formatCode="&quot;Sì&quot;;&quot;Sì&quot;;&quot;No&quot;"/>
    <numFmt numFmtId="207" formatCode="&quot;Vero&quot;;&quot;Vero&quot;;&quot;Falso&quot;"/>
    <numFmt numFmtId="208" formatCode="&quot;Attivo&quot;;&quot;Attivo&quot;;&quot;Inattivo&quot;"/>
    <numFmt numFmtId="209" formatCode="[$€-2]\ #.##000_);[Red]\([$€-2]\ #.##000\)"/>
  </numFmts>
  <fonts count="4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57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dotted"/>
      <bottom style="dotted"/>
    </border>
    <border>
      <left/>
      <right style="thin"/>
      <top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198" fontId="9" fillId="33" borderId="11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lef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8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33" borderId="11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34">
      <selection activeCell="L47" sqref="L47"/>
    </sheetView>
  </sheetViews>
  <sheetFormatPr defaultColWidth="9.140625" defaultRowHeight="12.75"/>
  <cols>
    <col min="1" max="1" width="6.00390625" style="0" customWidth="1"/>
    <col min="2" max="2" width="3.00390625" style="0" customWidth="1"/>
    <col min="3" max="3" width="1.8515625" style="0" customWidth="1"/>
    <col min="4" max="4" width="7.7109375" style="0" customWidth="1"/>
    <col min="5" max="5" width="12.421875" style="0" customWidth="1"/>
    <col min="6" max="6" width="34.7109375" style="0" customWidth="1"/>
    <col min="7" max="7" width="47.7109375" style="0" customWidth="1"/>
  </cols>
  <sheetData>
    <row r="1" spans="4:7" ht="27" customHeight="1">
      <c r="D1" s="4"/>
      <c r="E1" s="1"/>
      <c r="F1" s="1"/>
      <c r="G1" s="1"/>
    </row>
    <row r="2" spans="4:7" ht="18" customHeight="1">
      <c r="D2" s="5"/>
      <c r="E2" s="2"/>
      <c r="F2" s="2"/>
      <c r="G2" s="2"/>
    </row>
    <row r="3" spans="1:7" ht="30">
      <c r="A3" s="44" t="s">
        <v>40</v>
      </c>
      <c r="B3" s="45"/>
      <c r="C3" s="45"/>
      <c r="D3" s="45"/>
      <c r="E3" s="45"/>
      <c r="F3" s="45"/>
      <c r="G3" s="45"/>
    </row>
    <row r="4" spans="4:7" ht="15">
      <c r="D4" s="4"/>
      <c r="E4" s="1"/>
      <c r="F4" s="1"/>
      <c r="G4" s="12"/>
    </row>
    <row r="5" spans="1:7" ht="15.75">
      <c r="A5" s="6" t="s">
        <v>41</v>
      </c>
      <c r="E5" s="12"/>
      <c r="F5" s="12"/>
      <c r="G5" s="12"/>
    </row>
    <row r="6" spans="1:7" ht="15.75">
      <c r="A6" s="6" t="s">
        <v>42</v>
      </c>
      <c r="E6" s="12"/>
      <c r="F6" s="12"/>
      <c r="G6" s="12"/>
    </row>
    <row r="7" spans="1:7" ht="15.75">
      <c r="A7" s="40" t="s">
        <v>39</v>
      </c>
      <c r="E7" s="12"/>
      <c r="F7" s="12"/>
      <c r="G7" s="12"/>
    </row>
    <row r="8" spans="1:7" ht="15.75">
      <c r="A8" s="6" t="s">
        <v>43</v>
      </c>
      <c r="D8" s="1"/>
      <c r="E8" s="13"/>
      <c r="F8" s="13"/>
      <c r="G8" s="12"/>
    </row>
    <row r="9" spans="1:7" ht="15.75">
      <c r="A9" s="6" t="s">
        <v>29</v>
      </c>
      <c r="E9" s="12"/>
      <c r="F9" s="12"/>
      <c r="G9" s="12"/>
    </row>
    <row r="10" spans="1:7" ht="15.75">
      <c r="A10" s="6" t="s">
        <v>33</v>
      </c>
      <c r="E10" s="12"/>
      <c r="F10" s="12"/>
      <c r="G10" s="12"/>
    </row>
    <row r="11" spans="4:7" ht="15.75">
      <c r="D11" s="6"/>
      <c r="E11" s="3"/>
      <c r="F11" s="3"/>
      <c r="G11" s="3"/>
    </row>
    <row r="12" spans="1:7" ht="30">
      <c r="A12" s="52" t="s">
        <v>38</v>
      </c>
      <c r="B12" s="52"/>
      <c r="C12" s="52"/>
      <c r="D12" s="52"/>
      <c r="E12" s="29" t="s">
        <v>30</v>
      </c>
      <c r="F12" s="29" t="s">
        <v>31</v>
      </c>
      <c r="G12" s="28" t="s">
        <v>32</v>
      </c>
    </row>
    <row r="13" spans="1:7" ht="15">
      <c r="A13" s="19" t="s">
        <v>0</v>
      </c>
      <c r="B13" s="20"/>
      <c r="C13" s="20" t="s">
        <v>1</v>
      </c>
      <c r="D13" s="21"/>
      <c r="E13" s="17"/>
      <c r="F13" s="8"/>
      <c r="G13" s="7"/>
    </row>
    <row r="14" spans="1:7" ht="15">
      <c r="A14" s="14" t="s">
        <v>2</v>
      </c>
      <c r="B14" s="15">
        <f aca="true" t="shared" si="0" ref="B14:B40">IF($Q$1="","",VLOOKUP($Q$1,$A$70:$B$81,2,FALSE))</f>
      </c>
      <c r="C14" s="16" t="s">
        <v>1</v>
      </c>
      <c r="D14" s="22">
        <f aca="true" t="shared" si="1" ref="D14:D40">IF($Q$2="","",$Q$2)</f>
      </c>
      <c r="E14" s="18"/>
      <c r="F14" s="10"/>
      <c r="G14" s="9"/>
    </row>
    <row r="15" spans="1:7" ht="15">
      <c r="A15" s="14" t="s">
        <v>3</v>
      </c>
      <c r="B15" s="16">
        <f t="shared" si="0"/>
      </c>
      <c r="C15" s="16" t="s">
        <v>1</v>
      </c>
      <c r="D15" s="22">
        <f t="shared" si="1"/>
      </c>
      <c r="E15" s="18"/>
      <c r="F15" s="11"/>
      <c r="G15" s="9"/>
    </row>
    <row r="16" spans="1:7" ht="15">
      <c r="A16" s="14" t="s">
        <v>4</v>
      </c>
      <c r="B16" s="16">
        <f t="shared" si="0"/>
      </c>
      <c r="C16" s="16" t="s">
        <v>1</v>
      </c>
      <c r="D16" s="22">
        <f t="shared" si="1"/>
      </c>
      <c r="E16" s="18"/>
      <c r="F16" s="10"/>
      <c r="G16" s="9"/>
    </row>
    <row r="17" spans="1:7" ht="15">
      <c r="A17" s="14" t="s">
        <v>5</v>
      </c>
      <c r="B17" s="16">
        <f t="shared" si="0"/>
      </c>
      <c r="C17" s="16" t="s">
        <v>1</v>
      </c>
      <c r="D17" s="22">
        <f t="shared" si="1"/>
      </c>
      <c r="E17" s="18"/>
      <c r="F17" s="11"/>
      <c r="G17" s="9"/>
    </row>
    <row r="18" spans="1:7" ht="15">
      <c r="A18" s="14" t="s">
        <v>6</v>
      </c>
      <c r="B18" s="16">
        <f t="shared" si="0"/>
      </c>
      <c r="C18" s="16" t="s">
        <v>1</v>
      </c>
      <c r="D18" s="22">
        <f t="shared" si="1"/>
      </c>
      <c r="E18" s="18"/>
      <c r="F18" s="10"/>
      <c r="G18" s="9"/>
    </row>
    <row r="19" spans="1:7" ht="15">
      <c r="A19" s="14" t="s">
        <v>7</v>
      </c>
      <c r="B19" s="16">
        <f t="shared" si="0"/>
      </c>
      <c r="C19" s="16" t="s">
        <v>1</v>
      </c>
      <c r="D19" s="22">
        <f t="shared" si="1"/>
      </c>
      <c r="E19" s="18"/>
      <c r="F19" s="11"/>
      <c r="G19" s="9"/>
    </row>
    <row r="20" spans="1:7" ht="15">
      <c r="A20" s="14" t="s">
        <v>8</v>
      </c>
      <c r="B20" s="16">
        <f t="shared" si="0"/>
      </c>
      <c r="C20" s="16" t="s">
        <v>1</v>
      </c>
      <c r="D20" s="22">
        <f t="shared" si="1"/>
      </c>
      <c r="E20" s="18"/>
      <c r="F20" s="10"/>
      <c r="G20" s="9"/>
    </row>
    <row r="21" spans="1:7" ht="15">
      <c r="A21" s="14" t="s">
        <v>9</v>
      </c>
      <c r="B21" s="16">
        <f t="shared" si="0"/>
      </c>
      <c r="C21" s="16" t="s">
        <v>1</v>
      </c>
      <c r="D21" s="22">
        <f t="shared" si="1"/>
      </c>
      <c r="E21" s="18"/>
      <c r="F21" s="11"/>
      <c r="G21" s="9"/>
    </row>
    <row r="22" spans="1:7" ht="15">
      <c r="A22" s="14" t="s">
        <v>10</v>
      </c>
      <c r="B22" s="16">
        <f t="shared" si="0"/>
      </c>
      <c r="C22" s="16" t="s">
        <v>1</v>
      </c>
      <c r="D22" s="22">
        <f t="shared" si="1"/>
      </c>
      <c r="E22" s="18"/>
      <c r="F22" s="10"/>
      <c r="G22" s="9"/>
    </row>
    <row r="23" spans="1:7" ht="15">
      <c r="A23" s="14" t="s">
        <v>11</v>
      </c>
      <c r="B23" s="16">
        <f t="shared" si="0"/>
      </c>
      <c r="C23" s="16" t="s">
        <v>1</v>
      </c>
      <c r="D23" s="22">
        <f t="shared" si="1"/>
      </c>
      <c r="E23" s="18"/>
      <c r="F23" s="11"/>
      <c r="G23" s="9"/>
    </row>
    <row r="24" spans="1:7" ht="15">
      <c r="A24" s="14" t="s">
        <v>12</v>
      </c>
      <c r="B24" s="16">
        <f t="shared" si="0"/>
      </c>
      <c r="C24" s="16" t="s">
        <v>1</v>
      </c>
      <c r="D24" s="22">
        <f t="shared" si="1"/>
      </c>
      <c r="E24" s="18"/>
      <c r="F24" s="10"/>
      <c r="G24" s="9"/>
    </row>
    <row r="25" spans="1:7" ht="15">
      <c r="A25" s="14" t="s">
        <v>13</v>
      </c>
      <c r="B25" s="16">
        <f t="shared" si="0"/>
      </c>
      <c r="C25" s="16" t="s">
        <v>1</v>
      </c>
      <c r="D25" s="22">
        <f t="shared" si="1"/>
      </c>
      <c r="E25" s="18"/>
      <c r="F25" s="11"/>
      <c r="G25" s="9"/>
    </row>
    <row r="26" spans="1:7" ht="15">
      <c r="A26" s="14" t="s">
        <v>14</v>
      </c>
      <c r="B26" s="16">
        <f t="shared" si="0"/>
      </c>
      <c r="C26" s="16" t="s">
        <v>1</v>
      </c>
      <c r="D26" s="22">
        <f t="shared" si="1"/>
      </c>
      <c r="E26" s="18"/>
      <c r="F26" s="10"/>
      <c r="G26" s="9"/>
    </row>
    <row r="27" spans="1:7" ht="15">
      <c r="A27" s="14" t="s">
        <v>15</v>
      </c>
      <c r="B27" s="16">
        <f t="shared" si="0"/>
      </c>
      <c r="C27" s="16" t="s">
        <v>1</v>
      </c>
      <c r="D27" s="22">
        <f t="shared" si="1"/>
      </c>
      <c r="E27" s="18"/>
      <c r="F27" s="11"/>
      <c r="G27" s="9"/>
    </row>
    <row r="28" spans="1:7" ht="15">
      <c r="A28" s="14" t="s">
        <v>16</v>
      </c>
      <c r="B28" s="16">
        <f t="shared" si="0"/>
      </c>
      <c r="C28" s="16" t="s">
        <v>1</v>
      </c>
      <c r="D28" s="22">
        <f t="shared" si="1"/>
      </c>
      <c r="E28" s="18"/>
      <c r="F28" s="10"/>
      <c r="G28" s="9"/>
    </row>
    <row r="29" spans="1:7" ht="15">
      <c r="A29" s="14" t="s">
        <v>17</v>
      </c>
      <c r="B29" s="16">
        <f t="shared" si="0"/>
      </c>
      <c r="C29" s="16" t="s">
        <v>1</v>
      </c>
      <c r="D29" s="22">
        <f t="shared" si="1"/>
      </c>
      <c r="E29" s="18"/>
      <c r="F29" s="11"/>
      <c r="G29" s="9"/>
    </row>
    <row r="30" spans="1:7" ht="15">
      <c r="A30" s="14" t="s">
        <v>18</v>
      </c>
      <c r="B30" s="16">
        <f t="shared" si="0"/>
      </c>
      <c r="C30" s="16" t="s">
        <v>1</v>
      </c>
      <c r="D30" s="22">
        <f t="shared" si="1"/>
      </c>
      <c r="E30" s="18"/>
      <c r="F30" s="10"/>
      <c r="G30" s="9"/>
    </row>
    <row r="31" spans="1:7" ht="15">
      <c r="A31" s="14" t="s">
        <v>19</v>
      </c>
      <c r="B31" s="16">
        <f t="shared" si="0"/>
      </c>
      <c r="C31" s="16" t="s">
        <v>1</v>
      </c>
      <c r="D31" s="22">
        <f t="shared" si="1"/>
      </c>
      <c r="E31" s="18"/>
      <c r="F31" s="11"/>
      <c r="G31" s="9"/>
    </row>
    <row r="32" spans="1:7" ht="15">
      <c r="A32" s="14" t="s">
        <v>20</v>
      </c>
      <c r="B32" s="16">
        <f t="shared" si="0"/>
      </c>
      <c r="C32" s="16" t="s">
        <v>1</v>
      </c>
      <c r="D32" s="22">
        <f t="shared" si="1"/>
      </c>
      <c r="E32" s="18"/>
      <c r="F32" s="10"/>
      <c r="G32" s="9"/>
    </row>
    <row r="33" spans="1:7" ht="15">
      <c r="A33" s="14" t="s">
        <v>21</v>
      </c>
      <c r="B33" s="16">
        <f t="shared" si="0"/>
      </c>
      <c r="C33" s="16" t="s">
        <v>1</v>
      </c>
      <c r="D33" s="22">
        <f t="shared" si="1"/>
      </c>
      <c r="E33" s="18"/>
      <c r="F33" s="11"/>
      <c r="G33" s="9"/>
    </row>
    <row r="34" spans="1:7" ht="15">
      <c r="A34" s="14" t="s">
        <v>22</v>
      </c>
      <c r="B34" s="16">
        <f t="shared" si="0"/>
      </c>
      <c r="C34" s="16" t="s">
        <v>1</v>
      </c>
      <c r="D34" s="22">
        <f t="shared" si="1"/>
      </c>
      <c r="E34" s="18"/>
      <c r="F34" s="10"/>
      <c r="G34" s="9"/>
    </row>
    <row r="35" spans="1:7" ht="15">
      <c r="A35" s="14" t="s">
        <v>23</v>
      </c>
      <c r="B35" s="16">
        <f t="shared" si="0"/>
      </c>
      <c r="C35" s="16" t="s">
        <v>1</v>
      </c>
      <c r="D35" s="22">
        <f t="shared" si="1"/>
      </c>
      <c r="E35" s="18"/>
      <c r="F35" s="11"/>
      <c r="G35" s="9"/>
    </row>
    <row r="36" spans="1:7" ht="15">
      <c r="A36" s="14" t="s">
        <v>24</v>
      </c>
      <c r="B36" s="16">
        <f t="shared" si="0"/>
      </c>
      <c r="C36" s="16" t="s">
        <v>1</v>
      </c>
      <c r="D36" s="22">
        <f t="shared" si="1"/>
      </c>
      <c r="E36" s="18"/>
      <c r="F36" s="10"/>
      <c r="G36" s="9"/>
    </row>
    <row r="37" spans="1:7" ht="15">
      <c r="A37" s="14" t="s">
        <v>25</v>
      </c>
      <c r="B37" s="16">
        <f t="shared" si="0"/>
      </c>
      <c r="C37" s="16" t="s">
        <v>1</v>
      </c>
      <c r="D37" s="22">
        <f t="shared" si="1"/>
      </c>
      <c r="E37" s="18"/>
      <c r="F37" s="11"/>
      <c r="G37" s="9"/>
    </row>
    <row r="38" spans="1:7" ht="15">
      <c r="A38" s="14" t="s">
        <v>26</v>
      </c>
      <c r="B38" s="16">
        <f t="shared" si="0"/>
      </c>
      <c r="C38" s="16" t="s">
        <v>1</v>
      </c>
      <c r="D38" s="22">
        <f t="shared" si="1"/>
      </c>
      <c r="E38" s="18"/>
      <c r="F38" s="10"/>
      <c r="G38" s="9"/>
    </row>
    <row r="39" spans="1:7" ht="15">
      <c r="A39" s="14" t="s">
        <v>27</v>
      </c>
      <c r="B39" s="16">
        <f t="shared" si="0"/>
      </c>
      <c r="C39" s="16" t="s">
        <v>1</v>
      </c>
      <c r="D39" s="22">
        <f t="shared" si="1"/>
      </c>
      <c r="E39" s="18"/>
      <c r="F39" s="11"/>
      <c r="G39" s="9"/>
    </row>
    <row r="40" spans="1:7" ht="15">
      <c r="A40" s="14" t="s">
        <v>28</v>
      </c>
      <c r="B40" s="16">
        <f t="shared" si="0"/>
      </c>
      <c r="C40" s="16" t="s">
        <v>1</v>
      </c>
      <c r="D40" s="22">
        <f t="shared" si="1"/>
      </c>
      <c r="E40" s="18"/>
      <c r="F40" s="10"/>
      <c r="G40" s="9"/>
    </row>
    <row r="41" spans="1:7" ht="15">
      <c r="A41" s="14" t="str">
        <f>IF($Q$1="Φεβρουάριος","","29/")</f>
        <v>29/</v>
      </c>
      <c r="B41" s="16">
        <f>IF(OR($Q$1="",$Q$1="Φεβρουάριος"),"",VLOOKUP($Q$1,$A$70:$B$81,2,FALSE))</f>
      </c>
      <c r="C41" s="16" t="s">
        <v>1</v>
      </c>
      <c r="D41" s="23">
        <f>IF(OR($Q$1="",$Q$1="Φεβρουάριος"),"",$Q$2)</f>
      </c>
      <c r="E41" s="18"/>
      <c r="F41" s="11"/>
      <c r="G41" s="9"/>
    </row>
    <row r="42" spans="1:7" ht="15">
      <c r="A42" s="14" t="str">
        <f>IF($Q$1="Φεβρουάριος","","30/")</f>
        <v>30/</v>
      </c>
      <c r="B42" s="16">
        <f>IF(OR($Q$1="",$Q$1="Φεβρουάριος"),"",VLOOKUP($Q$1,$A$70:$B$81,2,FALSE))</f>
      </c>
      <c r="C42" s="16" t="s">
        <v>1</v>
      </c>
      <c r="D42" s="23">
        <f>IF(OR($Q$1="",$Q$1="Φεβρουάριος"),"",$Q$2)</f>
      </c>
      <c r="E42" s="18"/>
      <c r="F42" s="11"/>
      <c r="G42" s="9"/>
    </row>
    <row r="43" spans="1:7" ht="15">
      <c r="A43" s="31">
        <f>IF(OR($Q$1="",$Q$1="Φεβρουάριος",$Q$1="Απρίλιος",$Q$1="Ιούνιος",$Q$1="Σεπτέμβριος",$Q$1="Νοέμβριος"),"","31/")</f>
      </c>
      <c r="B43" s="32">
        <f>IF(OR($Q$1="",$Q$1="Φεβρουάριος",$Q$1="Απρίλιος",$Q$1="Ιούνιος",$Q$1="Σεπτέμβριος",$Q$1="Νοέμβριος"),"",VLOOKUP($Q$1,$A$70:$B$81,2,FALSE))</f>
      </c>
      <c r="C43" s="32" t="s">
        <v>1</v>
      </c>
      <c r="D43" s="33">
        <f>IF(OR($Q$1="",$Q$1="Φεβρουάριος",$Q$1="Απρίλιος",$Q$1="Ιούνιος",$Q$1="Σεπτέμβριος",$Q$1="Νοέμβριος"),"",$Q$2)</f>
      </c>
      <c r="E43" s="18"/>
      <c r="F43" s="10"/>
      <c r="G43" s="9"/>
    </row>
    <row r="44" spans="1:7" ht="20.25">
      <c r="A44" s="24"/>
      <c r="B44" s="25"/>
      <c r="C44" s="25"/>
      <c r="D44" s="34"/>
      <c r="E44" s="30"/>
      <c r="F44" s="27"/>
      <c r="G44" s="26"/>
    </row>
    <row r="45" spans="1:7" ht="51.75" customHeight="1">
      <c r="A45" s="53" t="s">
        <v>46</v>
      </c>
      <c r="B45" s="53"/>
      <c r="C45" s="53"/>
      <c r="D45" s="53"/>
      <c r="E45" s="54"/>
      <c r="F45" s="43" t="s">
        <v>47</v>
      </c>
      <c r="G45" s="41" t="s">
        <v>48</v>
      </c>
    </row>
    <row r="46" spans="1:7" ht="25.5" customHeight="1">
      <c r="A46" s="48" t="s">
        <v>44</v>
      </c>
      <c r="B46" s="48"/>
      <c r="C46" s="48"/>
      <c r="D46" s="48"/>
      <c r="E46" s="48"/>
      <c r="F46" s="35" t="s">
        <v>34</v>
      </c>
      <c r="G46" s="42" t="s">
        <v>49</v>
      </c>
    </row>
    <row r="47" spans="1:7" ht="56.25" customHeight="1">
      <c r="A47" s="49"/>
      <c r="B47" s="50"/>
      <c r="C47" s="50"/>
      <c r="D47" s="50"/>
      <c r="E47" s="51"/>
      <c r="F47" s="38"/>
      <c r="G47" s="38"/>
    </row>
    <row r="48" spans="1:7" ht="25.5">
      <c r="A48" s="48" t="s">
        <v>45</v>
      </c>
      <c r="B48" s="48"/>
      <c r="C48" s="48"/>
      <c r="D48" s="48"/>
      <c r="E48" s="48"/>
      <c r="F48" s="36" t="s">
        <v>35</v>
      </c>
      <c r="G48" s="42" t="s">
        <v>50</v>
      </c>
    </row>
    <row r="49" spans="1:7" ht="43.5" customHeight="1">
      <c r="A49" s="46"/>
      <c r="B49" s="46"/>
      <c r="C49" s="46"/>
      <c r="D49" s="46"/>
      <c r="E49" s="46"/>
      <c r="F49" s="37"/>
      <c r="G49" s="37"/>
    </row>
    <row r="50" spans="1:7" ht="15.75">
      <c r="A50" s="46"/>
      <c r="B50" s="46"/>
      <c r="C50" s="46"/>
      <c r="D50" s="46"/>
      <c r="E50" s="46"/>
      <c r="F50" s="37"/>
      <c r="G50" s="37"/>
    </row>
    <row r="51" spans="1:7" ht="12.75" customHeight="1">
      <c r="A51" s="47" t="s">
        <v>36</v>
      </c>
      <c r="B51" s="47"/>
      <c r="C51" s="47"/>
      <c r="D51" s="47"/>
      <c r="E51" s="47"/>
      <c r="F51" s="39" t="s">
        <v>37</v>
      </c>
      <c r="G51" s="39" t="s">
        <v>37</v>
      </c>
    </row>
  </sheetData>
  <sheetProtection/>
  <mergeCells count="9">
    <mergeCell ref="A3:G3"/>
    <mergeCell ref="A50:E50"/>
    <mergeCell ref="A51:E51"/>
    <mergeCell ref="A49:E49"/>
    <mergeCell ref="A48:E48"/>
    <mergeCell ref="A47:E47"/>
    <mergeCell ref="A12:D12"/>
    <mergeCell ref="A45:E45"/>
    <mergeCell ref="A46:E46"/>
  </mergeCells>
  <printOptions horizontalCentered="1"/>
  <pageMargins left="0.1968503937007874" right="0.1968503937007874" top="0.15748031496062992" bottom="0.15748031496062992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Amministrativo</dc:creator>
  <cp:keywords/>
  <dc:description/>
  <cp:lastModifiedBy>De Caneva Tiziana</cp:lastModifiedBy>
  <cp:lastPrinted>2018-04-24T08:29:26Z</cp:lastPrinted>
  <dcterms:created xsi:type="dcterms:W3CDTF">2004-03-10T07:38:49Z</dcterms:created>
  <dcterms:modified xsi:type="dcterms:W3CDTF">2020-01-30T12:50:02Z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